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8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<sst xmlns="http://schemas.openxmlformats.org/spreadsheetml/2006/main" count="24" uniqueCount="22">
  <si>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компании</t>
  </si>
  <si>
    <t>ИНН</t>
  </si>
  <si>
    <t>ТН ВЭД</t>
  </si>
  <si>
    <t>№ п/п</t>
  </si>
  <si>
    <t>МО</t>
  </si>
  <si>
    <t>Отрасль</t>
  </si>
  <si>
    <t>Объем затрат  участника отбора, без НДС</t>
  </si>
  <si>
    <t>Расчет субсидии заявителя, рублей</t>
  </si>
  <si>
    <t>СЫРЬЕ</t>
  </si>
  <si>
    <t>Продукция</t>
  </si>
  <si>
    <t>торф</t>
  </si>
  <si>
    <t>торфопереработка</t>
  </si>
  <si>
    <t>Тосненский район</t>
  </si>
  <si>
    <t>Итоговая сумма субсидии</t>
  </si>
  <si>
    <t>ООО "Пельгорское-М"</t>
  </si>
  <si>
    <t>2703000000</t>
  </si>
  <si>
    <t>ООО "Норд Палп"</t>
  </si>
  <si>
    <t>Реестр получателей субсидии на возмещение части затрат, связанных с продвижением продукции (услуг) на внешение рынки (2024 год) - Первый этап</t>
  </si>
  <si>
    <t>Итого</t>
  </si>
  <si>
    <t>Дата, время и место проведения рассмотрения заявок:</t>
  </si>
  <si>
    <t>Заявки участников при проведении отбора не отклонялись (п. 2.5. Порядка предоставления субсидий на возмещение части затрат предприятиям Ленинградской области, связанных с продвижением продукции (услуг) на внешние рынки, в рамках государственной программы Ленинградской области «Стимулирование экономической активности Ленинградской области»)</t>
  </si>
  <si>
    <t>19.03.2024 года, 10:00, 191124, Санкт-Петербург, ул. Лафонская, д. 6А, каб. 441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</si>
</sst>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35383B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2" fontId="42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wrapText="1"/>
    </xf>
    <xf numFmtId="49" fontId="43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7.57421875" style="13" customWidth="1"/>
    <col min="2" max="2" width="30.8515625" style="6" customWidth="1"/>
    <col min="3" max="3" width="21.28125" style="6" customWidth="1"/>
    <col min="4" max="4" width="21.57421875" style="6" customWidth="1"/>
    <col min="5" max="5" width="14.140625" style="6" customWidth="1"/>
    <col min="6" max="6" width="13.7109375" style="11" customWidth="1"/>
    <col min="7" max="7" width="13.7109375" style="12" customWidth="1"/>
    <col min="8" max="8" width="50.140625" style="1" customWidth="1"/>
    <col min="9" max="9" width="42.7109375" style="14" customWidth="1"/>
    <col min="10" max="10" width="32.00390625" style="15" customWidth="1"/>
    <col min="11" max="11" width="17.7109375" style="6" customWidth="1"/>
    <col min="12" max="16384" width="8.8515625" style="6" customWidth="1"/>
  </cols>
  <sheetData>
    <row r="1" spans="1:10" ht="18" thickBo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thickTop="1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8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34.5">
      <c r="A4" s="25" t="s">
        <v>3</v>
      </c>
      <c r="B4" s="2" t="s">
        <v>0</v>
      </c>
      <c r="C4" s="2" t="s">
        <v>4</v>
      </c>
      <c r="D4" s="2" t="s">
        <v>5</v>
      </c>
      <c r="E4" s="2" t="s">
        <v>9</v>
      </c>
      <c r="F4" s="5" t="s">
        <v>1</v>
      </c>
      <c r="G4" s="9" t="s">
        <v>2</v>
      </c>
      <c r="H4" s="10" t="s">
        <v>6</v>
      </c>
      <c r="I4" s="8" t="s">
        <v>7</v>
      </c>
      <c r="J4" s="26" t="s">
        <v>13</v>
      </c>
    </row>
    <row r="5" spans="1:10" ht="18">
      <c r="A5" s="22" t="s">
        <v>8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18">
      <c r="A6" s="25">
        <v>1</v>
      </c>
      <c r="B6" s="3" t="s">
        <v>16</v>
      </c>
      <c r="C6" s="27" t="s">
        <v>12</v>
      </c>
      <c r="D6" s="3" t="s">
        <v>11</v>
      </c>
      <c r="E6" s="3" t="s">
        <v>10</v>
      </c>
      <c r="F6" s="4">
        <v>1005012890</v>
      </c>
      <c r="G6" s="28" t="s">
        <v>15</v>
      </c>
      <c r="H6" s="16">
        <v>4526987</v>
      </c>
      <c r="I6" s="16">
        <v>4000000</v>
      </c>
      <c r="J6" s="29">
        <f>I6</f>
        <v>4000000</v>
      </c>
    </row>
    <row r="7" spans="1:10" ht="18">
      <c r="A7" s="25">
        <v>3</v>
      </c>
      <c r="B7" s="3" t="s">
        <v>14</v>
      </c>
      <c r="C7" s="30"/>
      <c r="D7" s="3" t="s">
        <v>11</v>
      </c>
      <c r="E7" s="3" t="s">
        <v>10</v>
      </c>
      <c r="F7" s="31">
        <v>4716014139</v>
      </c>
      <c r="G7" s="30"/>
      <c r="H7" s="16">
        <v>4909179.58</v>
      </c>
      <c r="I7" s="16">
        <v>4000000</v>
      </c>
      <c r="J7" s="29">
        <f>I7</f>
        <v>4000000</v>
      </c>
    </row>
    <row r="8" spans="1:10" ht="18">
      <c r="A8" s="32" t="s">
        <v>18</v>
      </c>
      <c r="B8" s="30"/>
      <c r="C8" s="30"/>
      <c r="D8" s="30"/>
      <c r="E8" s="30"/>
      <c r="F8" s="30"/>
      <c r="G8" s="30"/>
      <c r="H8" s="33">
        <f>H6+H7</f>
        <v>9436166.58</v>
      </c>
      <c r="I8" s="17">
        <f>SUM(I6:I7)</f>
        <v>8000000</v>
      </c>
      <c r="J8" s="34">
        <f>I8</f>
        <v>8000000</v>
      </c>
    </row>
    <row r="9" spans="1:10" ht="44.25" customHeight="1" thickBot="1">
      <c r="A9" s="35" t="s">
        <v>20</v>
      </c>
      <c r="B9" s="36"/>
      <c r="C9" s="36"/>
      <c r="D9" s="36"/>
      <c r="E9" s="36"/>
      <c r="F9" s="36"/>
      <c r="G9" s="36"/>
      <c r="H9" s="36"/>
      <c r="I9" s="36"/>
      <c r="J9" s="37"/>
    </row>
    <row r="10" ht="18" thickTop="1">
      <c r="H10" s="7"/>
    </row>
  </sheetData>
  <sheetProtection/>
  <mergeCells count="8">
    <mergeCell ref="A9:J9"/>
    <mergeCell ref="G6:G7"/>
    <mergeCell ref="C6:C7"/>
    <mergeCell ref="A8:G8"/>
    <mergeCell ref="A3:J3"/>
    <mergeCell ref="A5:J5"/>
    <mergeCell ref="A1:J1"/>
    <mergeCell ref="A2:J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2024-03-21T15:35:10Z</dcterms:modified>
  <cp:category/>
  <cp:version/>
  <cp:contentType/>
  <cp:contentStatus/>
</cp:coreProperties>
</file>